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95\d\RIK2026\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S15" i="1" s="1"/>
  <c r="R7" i="1"/>
  <c r="R15" i="1" s="1"/>
  <c r="S6" i="1"/>
  <c r="R6" i="1"/>
</calcChain>
</file>

<file path=xl/sharedStrings.xml><?xml version="1.0" encoding="utf-8"?>
<sst xmlns="http://schemas.openxmlformats.org/spreadsheetml/2006/main" count="39" uniqueCount="23">
  <si>
    <t>Приложение № 1 към Решение № 14-НС от 05.03.2026год. на РИК Добрич</t>
  </si>
  <si>
    <t>ПП</t>
  </si>
  <si>
    <t>Добрич</t>
  </si>
  <si>
    <t>Добричка</t>
  </si>
  <si>
    <t>Балчик</t>
  </si>
  <si>
    <t>Ген. Тошево</t>
  </si>
  <si>
    <t>Каварна</t>
  </si>
  <si>
    <t>Крушари</t>
  </si>
  <si>
    <t>Тервел</t>
  </si>
  <si>
    <t>Шабла</t>
  </si>
  <si>
    <t>8 МИР</t>
  </si>
  <si>
    <t>Членове в СИК</t>
  </si>
  <si>
    <t>В т.ч. ръко-водство</t>
  </si>
  <si>
    <t>ГЕРБ-СДС</t>
  </si>
  <si>
    <t>ППДБ</t>
  </si>
  <si>
    <t>Възраждане</t>
  </si>
  <si>
    <t>ДПС-НН</t>
  </si>
  <si>
    <t>БСП-ОЛ</t>
  </si>
  <si>
    <t>ИТН</t>
  </si>
  <si>
    <t>АПС</t>
  </si>
  <si>
    <t>МЕЧ</t>
  </si>
  <si>
    <t>ВЕЛИЧИЕ</t>
  </si>
  <si>
    <t>Общо: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</si>
</sst>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/>
    <xf numFmtId="1" fontId="0" fillId="0" borderId="7" xfId="0" applyNumberFormat="1" applyBorder="1"/>
    <xf numFmtId="0" fontId="0" fillId="0" borderId="8" xfId="0" applyBorder="1"/>
    <xf numFmtId="1" fontId="0" fillId="0" borderId="8" xfId="0" applyNumberFormat="1" applyBorder="1"/>
    <xf numFmtId="1" fontId="2" fillId="0" borderId="8" xfId="0" applyNumberFormat="1" applyFont="1" applyBorder="1"/>
    <xf numFmtId="1" fontId="2" fillId="0" borderId="7" xfId="0" applyNumberFormat="1" applyFont="1" applyBorder="1"/>
    <xf numFmtId="0" fontId="3" fillId="0" borderId="9" xfId="0" applyFont="1" applyBorder="1"/>
    <xf numFmtId="0" fontId="2" fillId="0" borderId="10" xfId="0" applyFont="1" applyBorder="1"/>
    <xf numFmtId="1" fontId="2" fillId="0" borderId="10" xfId="0" applyNumberFormat="1" applyFont="1" applyBorder="1"/>
    <xf numFmtId="0" fontId="3" fillId="0" borderId="11" xfId="0" applyFont="1" applyBorder="1"/>
    <xf numFmtId="1" fontId="2" fillId="0" borderId="12" xfId="0" applyNumberFormat="1" applyFont="1" applyBorder="1"/>
    <xf numFmtId="0" fontId="4" fillId="0" borderId="13" xfId="0" applyFont="1" applyBorder="1" applyAlignment="1">
      <alignment horizontal="center" vertical="center"/>
    </xf>
    <xf numFmtId="1" fontId="1" fillId="0" borderId="2" xfId="0" applyNumberFormat="1" applyFont="1" applyBorder="1"/>
    <xf numFmtId="1" fontId="1" fillId="0" borderId="3" xfId="0" applyNumberFormat="1" applyFont="1" applyBorder="1"/>
    <xf numFmtId="1" fontId="5" fillId="0" borderId="3" xfId="0" applyNumberFormat="1" applyFont="1" applyBorder="1"/>
    <xf numFmtId="1" fontId="5" fillId="0" borderId="2" xfId="0" applyNumberFormat="1" applyFont="1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5"/>
  <sheetViews>
    <sheetView tabSelected="1" workbookViewId="0">
      <selection activeCell="J19" sqref="J19"/>
    </sheetView>
  </sheetViews>
  <sheetFormatPr defaultRowHeight="15" x14ac:dyDescent="0.25"/>
  <cols>
    <col min="1" max="1" width="9.42578125" customWidth="1"/>
    <col min="2" max="3" width="6.28515625" customWidth="1"/>
    <col min="4" max="4" width="6.5703125" customWidth="1"/>
    <col min="5" max="5" width="7.140625" customWidth="1"/>
    <col min="6" max="6" width="6.5703125" customWidth="1"/>
    <col min="7" max="8" width="7.7109375" customWidth="1"/>
    <col min="9" max="9" width="6.7109375" customWidth="1"/>
    <col min="10" max="10" width="5.7109375" customWidth="1"/>
    <col min="11" max="11" width="6.140625" customWidth="1"/>
    <col min="12" max="12" width="6.28515625" customWidth="1"/>
    <col min="13" max="13" width="5.85546875" customWidth="1"/>
    <col min="14" max="14" width="6.140625" customWidth="1"/>
    <col min="15" max="15" width="7" customWidth="1"/>
    <col min="16" max="16" width="6.85546875" customWidth="1"/>
    <col min="17" max="17" width="6.5703125" customWidth="1"/>
    <col min="18" max="18" width="7.28515625" customWidth="1"/>
  </cols>
  <sheetData>
    <row r="2" spans="1:19" x14ac:dyDescent="0.25">
      <c r="A2" s="1"/>
      <c r="B2" s="22" t="s">
        <v>0</v>
      </c>
    </row>
    <row r="3" spans="1:19" ht="15.75" thickBot="1" x14ac:dyDescent="0.3">
      <c r="A3" s="1"/>
    </row>
    <row r="4" spans="1:19" ht="15.75" thickBot="1" x14ac:dyDescent="0.3">
      <c r="A4" s="25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</row>
    <row r="5" spans="1:19" ht="60.75" thickBot="1" x14ac:dyDescent="0.3">
      <c r="A5" s="26"/>
      <c r="B5" s="2" t="s">
        <v>11</v>
      </c>
      <c r="C5" s="3" t="s">
        <v>12</v>
      </c>
      <c r="D5" s="2" t="s">
        <v>11</v>
      </c>
      <c r="E5" s="3" t="s">
        <v>12</v>
      </c>
      <c r="F5" s="2" t="s">
        <v>11</v>
      </c>
      <c r="G5" s="4" t="s">
        <v>12</v>
      </c>
      <c r="H5" s="5" t="s">
        <v>11</v>
      </c>
      <c r="I5" s="4" t="s">
        <v>12</v>
      </c>
      <c r="J5" s="5" t="s">
        <v>11</v>
      </c>
      <c r="K5" s="4" t="s">
        <v>12</v>
      </c>
      <c r="L5" s="5" t="s">
        <v>11</v>
      </c>
      <c r="M5" s="4" t="s">
        <v>12</v>
      </c>
      <c r="N5" s="5" t="s">
        <v>11</v>
      </c>
      <c r="O5" s="4" t="s">
        <v>12</v>
      </c>
      <c r="P5" s="5" t="s">
        <v>11</v>
      </c>
      <c r="Q5" s="4" t="s">
        <v>12</v>
      </c>
      <c r="R5" s="5" t="s">
        <v>11</v>
      </c>
      <c r="S5" s="4" t="s">
        <v>12</v>
      </c>
    </row>
    <row r="6" spans="1:19" ht="15.75" x14ac:dyDescent="0.25">
      <c r="A6" s="6" t="s">
        <v>13</v>
      </c>
      <c r="B6" s="7">
        <v>129</v>
      </c>
      <c r="C6" s="8">
        <v>109</v>
      </c>
      <c r="D6" s="7">
        <v>67</v>
      </c>
      <c r="E6" s="9">
        <v>57</v>
      </c>
      <c r="F6" s="7">
        <v>38</v>
      </c>
      <c r="G6" s="10">
        <v>32</v>
      </c>
      <c r="H6" s="11">
        <v>45</v>
      </c>
      <c r="I6" s="10">
        <v>38</v>
      </c>
      <c r="J6" s="11">
        <v>30</v>
      </c>
      <c r="K6" s="10">
        <v>26</v>
      </c>
      <c r="L6" s="11">
        <v>17</v>
      </c>
      <c r="M6" s="10">
        <v>14</v>
      </c>
      <c r="N6" s="11">
        <v>32</v>
      </c>
      <c r="O6" s="10">
        <v>27</v>
      </c>
      <c r="P6" s="11">
        <v>16</v>
      </c>
      <c r="Q6" s="10">
        <v>14</v>
      </c>
      <c r="R6" s="11">
        <f>B6+D6+F6+H6+J6+L6+N6+P6</f>
        <v>374</v>
      </c>
      <c r="S6" s="10">
        <f>C6+E6+G6+I6+K6+M6+O6+Q6</f>
        <v>317</v>
      </c>
    </row>
    <row r="7" spans="1:19" ht="15.75" x14ac:dyDescent="0.25">
      <c r="A7" s="12" t="s">
        <v>14</v>
      </c>
      <c r="B7" s="7">
        <v>129</v>
      </c>
      <c r="C7" s="8">
        <v>60</v>
      </c>
      <c r="D7" s="7">
        <v>67</v>
      </c>
      <c r="E7" s="9">
        <v>31</v>
      </c>
      <c r="F7" s="7">
        <v>38</v>
      </c>
      <c r="G7" s="10">
        <v>18</v>
      </c>
      <c r="H7" s="11">
        <v>45</v>
      </c>
      <c r="I7" s="10">
        <v>21</v>
      </c>
      <c r="J7" s="11">
        <v>30</v>
      </c>
      <c r="K7" s="10">
        <v>14</v>
      </c>
      <c r="L7" s="11">
        <v>17</v>
      </c>
      <c r="M7" s="10">
        <v>8</v>
      </c>
      <c r="N7" s="11">
        <v>32</v>
      </c>
      <c r="O7" s="10">
        <v>15</v>
      </c>
      <c r="P7" s="11">
        <v>16</v>
      </c>
      <c r="Q7" s="10">
        <v>7</v>
      </c>
      <c r="R7" s="11">
        <f t="shared" ref="R7:S14" si="0">B7+D7+F7+H7+J7+L7+N7+P7</f>
        <v>374</v>
      </c>
      <c r="S7" s="13">
        <f t="shared" si="0"/>
        <v>174</v>
      </c>
    </row>
    <row r="8" spans="1:19" ht="15.75" x14ac:dyDescent="0.25">
      <c r="A8" s="12" t="s">
        <v>15</v>
      </c>
      <c r="B8" s="7">
        <v>129</v>
      </c>
      <c r="C8" s="8">
        <v>55</v>
      </c>
      <c r="D8" s="7">
        <v>67</v>
      </c>
      <c r="E8" s="9">
        <v>28</v>
      </c>
      <c r="F8" s="7">
        <v>38</v>
      </c>
      <c r="G8" s="10">
        <v>16</v>
      </c>
      <c r="H8" s="11">
        <v>45</v>
      </c>
      <c r="I8" s="10">
        <v>19</v>
      </c>
      <c r="J8" s="11">
        <v>30</v>
      </c>
      <c r="K8" s="10">
        <v>13</v>
      </c>
      <c r="L8" s="11">
        <v>17</v>
      </c>
      <c r="M8" s="10">
        <v>7</v>
      </c>
      <c r="N8" s="11">
        <v>32</v>
      </c>
      <c r="O8" s="10">
        <v>13</v>
      </c>
      <c r="P8" s="11">
        <v>16</v>
      </c>
      <c r="Q8" s="10">
        <v>7</v>
      </c>
      <c r="R8" s="11">
        <f t="shared" si="0"/>
        <v>374</v>
      </c>
      <c r="S8" s="13">
        <f t="shared" si="0"/>
        <v>158</v>
      </c>
    </row>
    <row r="9" spans="1:19" ht="15.75" x14ac:dyDescent="0.25">
      <c r="A9" s="12" t="s">
        <v>16</v>
      </c>
      <c r="B9" s="7">
        <v>129</v>
      </c>
      <c r="C9" s="8">
        <v>48</v>
      </c>
      <c r="D9" s="7">
        <v>67</v>
      </c>
      <c r="E9" s="9">
        <v>25</v>
      </c>
      <c r="F9" s="7">
        <v>38</v>
      </c>
      <c r="G9" s="10">
        <v>14</v>
      </c>
      <c r="H9" s="11">
        <v>45</v>
      </c>
      <c r="I9" s="10">
        <v>17</v>
      </c>
      <c r="J9" s="11">
        <v>30</v>
      </c>
      <c r="K9" s="10">
        <v>11</v>
      </c>
      <c r="L9" s="11">
        <v>17</v>
      </c>
      <c r="M9" s="10">
        <v>6</v>
      </c>
      <c r="N9" s="11">
        <v>32</v>
      </c>
      <c r="O9" s="10">
        <v>12</v>
      </c>
      <c r="P9" s="11">
        <v>16</v>
      </c>
      <c r="Q9" s="10">
        <v>6</v>
      </c>
      <c r="R9" s="11">
        <f t="shared" si="0"/>
        <v>374</v>
      </c>
      <c r="S9" s="13">
        <f t="shared" si="0"/>
        <v>139</v>
      </c>
    </row>
    <row r="10" spans="1:19" ht="15.75" x14ac:dyDescent="0.25">
      <c r="A10" s="12" t="s">
        <v>17</v>
      </c>
      <c r="B10" s="7">
        <v>129</v>
      </c>
      <c r="C10" s="8">
        <v>31</v>
      </c>
      <c r="D10" s="7">
        <v>67</v>
      </c>
      <c r="E10" s="9">
        <v>16</v>
      </c>
      <c r="F10" s="7">
        <v>38</v>
      </c>
      <c r="G10" s="10">
        <v>9</v>
      </c>
      <c r="H10" s="11">
        <v>45</v>
      </c>
      <c r="I10" s="10">
        <v>11</v>
      </c>
      <c r="J10" s="11">
        <v>30</v>
      </c>
      <c r="K10" s="10">
        <v>7</v>
      </c>
      <c r="L10" s="11">
        <v>17</v>
      </c>
      <c r="M10" s="10">
        <v>4</v>
      </c>
      <c r="N10" s="11">
        <v>32</v>
      </c>
      <c r="O10" s="10">
        <v>8</v>
      </c>
      <c r="P10" s="11">
        <v>16</v>
      </c>
      <c r="Q10" s="10">
        <v>4</v>
      </c>
      <c r="R10" s="11">
        <f t="shared" si="0"/>
        <v>374</v>
      </c>
      <c r="S10" s="13">
        <f t="shared" si="0"/>
        <v>90</v>
      </c>
    </row>
    <row r="11" spans="1:19" ht="15.75" x14ac:dyDescent="0.25">
      <c r="A11" s="12" t="s">
        <v>18</v>
      </c>
      <c r="B11" s="7">
        <v>129</v>
      </c>
      <c r="C11" s="8">
        <v>26</v>
      </c>
      <c r="D11" s="7">
        <v>67</v>
      </c>
      <c r="E11" s="9">
        <v>14</v>
      </c>
      <c r="F11" s="7">
        <v>38</v>
      </c>
      <c r="G11" s="10">
        <v>8</v>
      </c>
      <c r="H11" s="11">
        <v>45</v>
      </c>
      <c r="I11" s="10">
        <v>9</v>
      </c>
      <c r="J11" s="11">
        <v>30</v>
      </c>
      <c r="K11" s="10">
        <v>6</v>
      </c>
      <c r="L11" s="11">
        <v>17</v>
      </c>
      <c r="M11" s="10">
        <v>4</v>
      </c>
      <c r="N11" s="11">
        <v>32</v>
      </c>
      <c r="O11" s="10">
        <v>7</v>
      </c>
      <c r="P11" s="11">
        <v>16</v>
      </c>
      <c r="Q11" s="10">
        <v>3</v>
      </c>
      <c r="R11" s="11">
        <f t="shared" si="0"/>
        <v>374</v>
      </c>
      <c r="S11" s="14">
        <f>C11+E11+G11+I11+K11+M11+O11+Q11</f>
        <v>77</v>
      </c>
    </row>
    <row r="12" spans="1:19" ht="15.75" x14ac:dyDescent="0.25">
      <c r="A12" s="15" t="s">
        <v>19</v>
      </c>
      <c r="B12" s="7">
        <v>129</v>
      </c>
      <c r="C12" s="8">
        <v>23</v>
      </c>
      <c r="D12" s="7">
        <v>67</v>
      </c>
      <c r="E12" s="9">
        <v>12</v>
      </c>
      <c r="F12" s="7">
        <v>38</v>
      </c>
      <c r="G12" s="10">
        <v>7</v>
      </c>
      <c r="H12" s="11">
        <v>45</v>
      </c>
      <c r="I12" s="10">
        <v>8</v>
      </c>
      <c r="J12" s="11">
        <v>30</v>
      </c>
      <c r="K12" s="10">
        <v>5</v>
      </c>
      <c r="L12" s="11">
        <v>17</v>
      </c>
      <c r="M12" s="10">
        <v>3</v>
      </c>
      <c r="N12" s="11">
        <v>32</v>
      </c>
      <c r="O12" s="10">
        <v>6</v>
      </c>
      <c r="P12" s="11">
        <v>16</v>
      </c>
      <c r="Q12" s="10">
        <v>3</v>
      </c>
      <c r="R12" s="11">
        <f t="shared" si="0"/>
        <v>374</v>
      </c>
      <c r="S12" s="16">
        <f>C12+E12+G12+I12+K12+M12+O12+Q12</f>
        <v>67</v>
      </c>
    </row>
    <row r="13" spans="1:19" ht="15.75" x14ac:dyDescent="0.25">
      <c r="A13" s="15" t="s">
        <v>20</v>
      </c>
      <c r="B13" s="7">
        <v>129</v>
      </c>
      <c r="C13" s="8">
        <v>18</v>
      </c>
      <c r="D13" s="7">
        <v>67</v>
      </c>
      <c r="E13" s="9">
        <v>9</v>
      </c>
      <c r="F13" s="7">
        <v>38</v>
      </c>
      <c r="G13" s="10">
        <v>5</v>
      </c>
      <c r="H13" s="11">
        <v>45</v>
      </c>
      <c r="I13" s="10">
        <v>6</v>
      </c>
      <c r="J13" s="11">
        <v>30</v>
      </c>
      <c r="K13" s="10">
        <v>4</v>
      </c>
      <c r="L13" s="11">
        <v>17</v>
      </c>
      <c r="M13" s="10">
        <v>3</v>
      </c>
      <c r="N13" s="11">
        <v>32</v>
      </c>
      <c r="O13" s="10">
        <v>4</v>
      </c>
      <c r="P13" s="11">
        <v>16</v>
      </c>
      <c r="Q13" s="10">
        <v>2</v>
      </c>
      <c r="R13" s="11">
        <f t="shared" si="0"/>
        <v>374</v>
      </c>
      <c r="S13" s="16">
        <f>C13+E13+G13+I13+K13+M13+O13+Q13</f>
        <v>51</v>
      </c>
    </row>
    <row r="14" spans="1:19" ht="16.5" thickBot="1" x14ac:dyDescent="0.3">
      <c r="A14" s="15" t="s">
        <v>21</v>
      </c>
      <c r="B14" s="7">
        <v>129</v>
      </c>
      <c r="C14" s="8">
        <v>17</v>
      </c>
      <c r="D14" s="7">
        <v>67</v>
      </c>
      <c r="E14" s="9">
        <v>9</v>
      </c>
      <c r="F14" s="7">
        <v>38</v>
      </c>
      <c r="G14" s="10">
        <v>5</v>
      </c>
      <c r="H14" s="11">
        <v>45</v>
      </c>
      <c r="I14" s="10">
        <v>6</v>
      </c>
      <c r="J14" s="11">
        <v>30</v>
      </c>
      <c r="K14" s="10">
        <v>4</v>
      </c>
      <c r="L14" s="11">
        <v>17</v>
      </c>
      <c r="M14" s="10">
        <v>2</v>
      </c>
      <c r="N14" s="11">
        <v>32</v>
      </c>
      <c r="O14" s="10">
        <v>4</v>
      </c>
      <c r="P14" s="11">
        <v>16</v>
      </c>
      <c r="Q14" s="10">
        <v>2</v>
      </c>
      <c r="R14" s="11">
        <f t="shared" si="0"/>
        <v>374</v>
      </c>
      <c r="S14" s="16">
        <f>C14+E14+G14+I14+K14+M14+O14+Q14</f>
        <v>49</v>
      </c>
    </row>
    <row r="15" spans="1:19" ht="16.5" thickBot="1" x14ac:dyDescent="0.3">
      <c r="A15" s="17" t="s">
        <v>22</v>
      </c>
      <c r="B15" s="18">
        <f t="shared" ref="B15:S15" si="1">SUM(B6:B14)</f>
        <v>1161</v>
      </c>
      <c r="C15" s="19">
        <f t="shared" si="1"/>
        <v>387</v>
      </c>
      <c r="D15" s="18">
        <f t="shared" si="1"/>
        <v>603</v>
      </c>
      <c r="E15" s="19">
        <f t="shared" si="1"/>
        <v>201</v>
      </c>
      <c r="F15" s="18">
        <f t="shared" si="1"/>
        <v>342</v>
      </c>
      <c r="G15" s="20">
        <f t="shared" si="1"/>
        <v>114</v>
      </c>
      <c r="H15" s="21">
        <f t="shared" si="1"/>
        <v>405</v>
      </c>
      <c r="I15" s="20">
        <f t="shared" si="1"/>
        <v>135</v>
      </c>
      <c r="J15" s="21">
        <f t="shared" si="1"/>
        <v>270</v>
      </c>
      <c r="K15" s="20">
        <f t="shared" si="1"/>
        <v>90</v>
      </c>
      <c r="L15" s="21">
        <f t="shared" si="1"/>
        <v>153</v>
      </c>
      <c r="M15" s="20">
        <f t="shared" si="1"/>
        <v>51</v>
      </c>
      <c r="N15" s="21">
        <f t="shared" si="1"/>
        <v>288</v>
      </c>
      <c r="O15" s="20">
        <f t="shared" si="1"/>
        <v>96</v>
      </c>
      <c r="P15" s="21">
        <f t="shared" si="1"/>
        <v>144</v>
      </c>
      <c r="Q15" s="20">
        <f t="shared" si="1"/>
        <v>48</v>
      </c>
      <c r="R15" s="21">
        <f t="shared" si="1"/>
        <v>3366</v>
      </c>
      <c r="S15" s="20">
        <f t="shared" si="1"/>
        <v>1122</v>
      </c>
    </row>
  </sheetData>
  <mergeCells count="10">
    <mergeCell ref="L4:M4"/>
    <mergeCell ref="N4:O4"/>
    <mergeCell ref="P4:Q4"/>
    <mergeCell ref="R4:S4"/>
    <mergeCell ref="A4:A5"/>
    <mergeCell ref="B4:C4"/>
    <mergeCell ref="D4:E4"/>
    <mergeCell ref="F4:G4"/>
    <mergeCell ref="H4:I4"/>
    <mergeCell ref="J4:K4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2026-03-05T16:04:10Z</cp:lastPrinted>
  <dcterms:created xsi:type="dcterms:W3CDTF">2026-03-05T15:39:10Z</dcterms:created>
  <dcterms:modified xsi:type="dcterms:W3CDTF">2026-03-05T16:08:27Z</dcterms:modified>
</cp:coreProperties>
</file>